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.Chagovets\Desktop\ВАКАНСИИ СТРОИТ. ОРГ\"/>
    </mc:Choice>
  </mc:AlternateContent>
  <bookViews>
    <workbookView xWindow="0" yWindow="0" windowWidth="28800" windowHeight="11730"/>
  </bookViews>
  <sheets>
    <sheet name="АПСК " sheetId="5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5" l="1"/>
  <c r="F21" i="5" l="1"/>
  <c r="H21" i="5"/>
  <c r="E21" i="5"/>
</calcChain>
</file>

<file path=xl/sharedStrings.xml><?xml version="1.0" encoding="utf-8"?>
<sst xmlns="http://schemas.openxmlformats.org/spreadsheetml/2006/main" count="94" uniqueCount="63">
  <si>
    <t>Наименование организации</t>
  </si>
  <si>
    <t xml:space="preserve">Подразделение </t>
  </si>
  <si>
    <t>Должность</t>
  </si>
  <si>
    <t>Количество</t>
  </si>
  <si>
    <t>№ п/п</t>
  </si>
  <si>
    <t>Отдел главного энергетика</t>
  </si>
  <si>
    <t xml:space="preserve">квалиф. </t>
  </si>
  <si>
    <t>неквалиф.</t>
  </si>
  <si>
    <t>ИТР</t>
  </si>
  <si>
    <t>электрогазосварщик</t>
  </si>
  <si>
    <t>АО СЗ АПСК "Гулькевичский"</t>
  </si>
  <si>
    <t>Цех механизации и автотранспорта</t>
  </si>
  <si>
    <t>водитель автомобиля</t>
  </si>
  <si>
    <t>Электромонтажный участок</t>
  </si>
  <si>
    <t>электромонтажник по силовым сетям и электрооборудованию</t>
  </si>
  <si>
    <t>Деревообрабатывающий комплекс</t>
  </si>
  <si>
    <t>оператор установки изготовления СПК</t>
  </si>
  <si>
    <t xml:space="preserve">электромонтер </t>
  </si>
  <si>
    <t>Комплекс железобетонных изделий</t>
  </si>
  <si>
    <t>уборщик</t>
  </si>
  <si>
    <t>формовщик</t>
  </si>
  <si>
    <t>электромонтер по ремонту и обслуживанию электрооборудования</t>
  </si>
  <si>
    <t>Бетоносмесительный цех</t>
  </si>
  <si>
    <t>моторист бетоносмесительных установок</t>
  </si>
  <si>
    <t>Управление</t>
  </si>
  <si>
    <t>обмотчик элементов электрических машин</t>
  </si>
  <si>
    <t>Здравпункт</t>
  </si>
  <si>
    <t>фельдшер</t>
  </si>
  <si>
    <t>Общестроительный участок Краснодарского края</t>
  </si>
  <si>
    <t>Строительно-монтажное управление</t>
  </si>
  <si>
    <t>монтажник по монтажу стальных и железобетонных конструкций</t>
  </si>
  <si>
    <t>кровельщик</t>
  </si>
  <si>
    <t>водитель автобуса</t>
  </si>
  <si>
    <t>маляр-герметчик</t>
  </si>
  <si>
    <t>ИТОГО</t>
  </si>
  <si>
    <t>График работы</t>
  </si>
  <si>
    <t>средняя ЗП к начислению</t>
  </si>
  <si>
    <t xml:space="preserve">Условия </t>
  </si>
  <si>
    <t>5/2 по 8 ч</t>
  </si>
  <si>
    <t>Приложение 1.</t>
  </si>
  <si>
    <t>Требования</t>
  </si>
  <si>
    <t>Наличие в/у кат. Е,
водительский стаж по данной категории от 3-х лет</t>
  </si>
  <si>
    <t>5/2 по 8 ч.</t>
  </si>
  <si>
    <t>Трудовой договор по основному месту работы, сдельная оплата труда, социальные гарантии (Приложение 2)</t>
  </si>
  <si>
    <t>Наличие удостоверения электромонтажника по силовым сетям и электрооборудованию, опыт работы от 1 года</t>
  </si>
  <si>
    <t>Опыт работы по данной сециальности от 1 года</t>
  </si>
  <si>
    <t>Трудовой договор по основному месту работы, повременная оплата труда, социальные гарантии (Приложение 2)</t>
  </si>
  <si>
    <t>Трудовой договор по основному месту работы, сдельная оплата труда , социальные гарантии (Приложение 2)</t>
  </si>
  <si>
    <t>Трудовой договор по основному месту работы, сделиная оплата труда, социальные гарантии (Приложение 2)</t>
  </si>
  <si>
    <t>Наличие удостоверения электромонтера по ремонту и обслуживанию электрооборудования, опыт работы от 3 лет</t>
  </si>
  <si>
    <t>Трудовой договор по основному месту работы, заработная плата оклад+премия, социальные гарантии (Приложение 2)</t>
  </si>
  <si>
    <t>Высшее образование по направлению подготовки "Техносферная безопасность" без предъявления требований к стажу; высшее образование и дополнительная проф. переподготовка в области охраны труда без предъявления требований к стажу; среднее профессиональное образование и профессиональная переподготовка в области охраны труда  и стаж работы не менее 3-х лет.</t>
  </si>
  <si>
    <t>Удостоверение обмотчика элементов электрических машин</t>
  </si>
  <si>
    <t>Среднее профессиональное медицинское образование по одному из следующих направлений: сестринское дело,  лечебное дело или  медико-профилактическое дело.</t>
  </si>
  <si>
    <t>Вахтовый режим работы 15/13</t>
  </si>
  <si>
    <t>Трудовой договор по основному месту работы, сдельная оплата труда,  продолжительность рабочего дня 11 часов, социальные гарантии (Приложение 2)</t>
  </si>
  <si>
    <t>Наличие удостоверения электрогазосварщика, опыт работы от 1 года</t>
  </si>
  <si>
    <t>Наличие удостоверения монтажника по монтажу стальных и железобетонных конструкций, опыт работы от 1 года</t>
  </si>
  <si>
    <t>Допуск для работы на высоте, удостоверение стропальщика, опыт работы от 1 года</t>
  </si>
  <si>
    <t>Наличие в/у кат. D,
водительский стаж по данной категории от 3-х лет</t>
  </si>
  <si>
    <t>ведущий специалист по охране труда</t>
  </si>
  <si>
    <t>требований нет</t>
  </si>
  <si>
    <t>Общие сведения о вакансиях АО СЗ АПСК "Гулькевичский" ИНН 2329007878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</si>
</sst>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1" fillId="0" borderId="0"/>
  </cellStyleXfs>
  <cellXfs count="29">
    <xf numFmtId="0" fontId="0" fillId="0" borderId="0" xfId="0"/>
    <xf numFmtId="0" fontId="2" fillId="0" borderId="0" xfId="1" applyAlignment="1">
      <alignment horizontal="center"/>
    </xf>
    <xf numFmtId="0" fontId="1" fillId="0" borderId="0" xfId="5"/>
    <xf numFmtId="0" fontId="1" fillId="0" borderId="0" xfId="5" applyAlignment="1">
      <alignment horizontal="center"/>
    </xf>
    <xf numFmtId="0" fontId="1" fillId="0" borderId="0" xfId="5" applyAlignment="1">
      <alignment vertical="center"/>
    </xf>
    <xf numFmtId="0" fontId="7" fillId="0" borderId="0" xfId="5" applyFont="1" applyAlignment="1">
      <alignment vertical="top"/>
    </xf>
    <xf numFmtId="0" fontId="8" fillId="0" borderId="0" xfId="1" applyFont="1" applyAlignment="1">
      <alignment horizontal="right"/>
    </xf>
    <xf numFmtId="0" fontId="6" fillId="0" borderId="1" xfId="2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0" fontId="11" fillId="0" borderId="1" xfId="5" applyFont="1" applyBorder="1" applyAlignment="1">
      <alignment horizontal="center" vertical="top" wrapText="1"/>
    </xf>
    <xf numFmtId="0" fontId="11" fillId="0" borderId="1" xfId="5" applyFont="1" applyBorder="1" applyAlignment="1">
      <alignment horizontal="left" vertical="top" wrapText="1"/>
    </xf>
    <xf numFmtId="0" fontId="11" fillId="0" borderId="1" xfId="5" applyFont="1" applyBorder="1" applyAlignment="1">
      <alignment horizontal="center" vertical="top"/>
    </xf>
    <xf numFmtId="0" fontId="11" fillId="0" borderId="1" xfId="5" applyFont="1" applyBorder="1" applyAlignment="1">
      <alignment horizontal="left" vertical="top"/>
    </xf>
    <xf numFmtId="0" fontId="11" fillId="0" borderId="1" xfId="1" applyFont="1" applyBorder="1" applyAlignment="1">
      <alignment horizontal="center" vertical="top"/>
    </xf>
    <xf numFmtId="0" fontId="12" fillId="0" borderId="1" xfId="5" applyFont="1" applyBorder="1" applyAlignment="1">
      <alignment horizontal="center" vertical="center"/>
    </xf>
    <xf numFmtId="3" fontId="12" fillId="0" borderId="1" xfId="5" applyNumberFormat="1" applyFont="1" applyBorder="1" applyAlignment="1">
      <alignment horizontal="center" vertical="center"/>
    </xf>
    <xf numFmtId="0" fontId="12" fillId="0" borderId="1" xfId="5" applyFont="1" applyBorder="1" applyAlignment="1">
      <alignment vertical="top" wrapText="1"/>
    </xf>
    <xf numFmtId="0" fontId="11" fillId="0" borderId="1" xfId="5" applyFont="1" applyBorder="1" applyAlignment="1">
      <alignment vertical="top" wrapText="1"/>
    </xf>
    <xf numFmtId="0" fontId="11" fillId="0" borderId="1" xfId="5" applyFont="1" applyBorder="1"/>
    <xf numFmtId="3" fontId="11" fillId="0" borderId="1" xfId="5" applyNumberFormat="1" applyFont="1" applyBorder="1"/>
    <xf numFmtId="0" fontId="11" fillId="0" borderId="1" xfId="5" applyFont="1" applyBorder="1" applyAlignment="1">
      <alignment wrapText="1"/>
    </xf>
    <xf numFmtId="0" fontId="11" fillId="0" borderId="1" xfId="5" applyFont="1" applyBorder="1" applyAlignment="1">
      <alignment horizontal="left" vertical="top" wrapText="1"/>
    </xf>
    <xf numFmtId="0" fontId="11" fillId="0" borderId="1" xfId="5" applyFont="1" applyBorder="1" applyAlignment="1">
      <alignment vertical="top"/>
    </xf>
    <xf numFmtId="16" fontId="11" fillId="0" borderId="1" xfId="1" applyNumberFormat="1" applyFont="1" applyBorder="1" applyAlignment="1">
      <alignment horizontal="center" vertical="top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workbookViewId="0">
      <selection activeCell="A2" sqref="A2:L21"/>
    </sheetView>
  </sheetViews>
  <sheetFormatPr defaultRowHeight="15" x14ac:dyDescent="0.25"/>
  <cols>
    <col min="1" max="1" width="24.42578125" style="2" customWidth="1"/>
    <col min="2" max="2" width="27.7109375" style="2" customWidth="1"/>
    <col min="3" max="3" width="4" style="3" customWidth="1"/>
    <col min="4" max="4" width="34.7109375" style="2" customWidth="1"/>
    <col min="5" max="5" width="12" style="3" customWidth="1"/>
    <col min="6" max="6" width="10" style="1" customWidth="1"/>
    <col min="7" max="7" width="11.28515625" style="1" customWidth="1"/>
    <col min="8" max="8" width="9.140625" style="1"/>
    <col min="9" max="9" width="10.140625" style="2" customWidth="1"/>
    <col min="10" max="10" width="12.85546875" style="2" customWidth="1"/>
    <col min="11" max="12" width="27.42578125" style="2" customWidth="1"/>
    <col min="13" max="16384" width="9.140625" style="2"/>
  </cols>
  <sheetData>
    <row r="1" spans="1:13" ht="15.75" x14ac:dyDescent="0.25">
      <c r="K1" s="6"/>
      <c r="L1" s="6" t="s">
        <v>39</v>
      </c>
    </row>
    <row r="2" spans="1:13" ht="16.5" customHeight="1" x14ac:dyDescent="0.25">
      <c r="A2" s="8" t="s">
        <v>62</v>
      </c>
      <c r="B2" s="9"/>
      <c r="C2" s="9"/>
      <c r="D2" s="9"/>
      <c r="E2" s="9"/>
      <c r="F2" s="9"/>
      <c r="G2" s="9"/>
      <c r="H2" s="9"/>
      <c r="I2" s="9"/>
      <c r="J2" s="9"/>
      <c r="K2" s="9"/>
      <c r="L2" s="10"/>
    </row>
    <row r="3" spans="1:13" s="4" customFormat="1" ht="57" x14ac:dyDescent="0.25">
      <c r="A3" s="11" t="s">
        <v>0</v>
      </c>
      <c r="B3" s="11" t="s">
        <v>1</v>
      </c>
      <c r="C3" s="11" t="s">
        <v>4</v>
      </c>
      <c r="D3" s="11" t="s">
        <v>2</v>
      </c>
      <c r="E3" s="11" t="s">
        <v>3</v>
      </c>
      <c r="F3" s="12" t="s">
        <v>6</v>
      </c>
      <c r="G3" s="12" t="s">
        <v>7</v>
      </c>
      <c r="H3" s="12" t="s">
        <v>8</v>
      </c>
      <c r="I3" s="13" t="s">
        <v>35</v>
      </c>
      <c r="J3" s="13" t="s">
        <v>36</v>
      </c>
      <c r="K3" s="13" t="s">
        <v>37</v>
      </c>
      <c r="L3" s="13" t="s">
        <v>40</v>
      </c>
    </row>
    <row r="4" spans="1:13" ht="58.5" customHeight="1" x14ac:dyDescent="0.25">
      <c r="A4" s="14" t="s">
        <v>10</v>
      </c>
      <c r="B4" s="15" t="s">
        <v>11</v>
      </c>
      <c r="C4" s="16">
        <v>1</v>
      </c>
      <c r="D4" s="17" t="s">
        <v>12</v>
      </c>
      <c r="E4" s="16">
        <v>1</v>
      </c>
      <c r="F4" s="18">
        <v>1</v>
      </c>
      <c r="G4" s="18"/>
      <c r="H4" s="18"/>
      <c r="I4" s="19" t="s">
        <v>38</v>
      </c>
      <c r="J4" s="20">
        <v>70000</v>
      </c>
      <c r="K4" s="21" t="s">
        <v>46</v>
      </c>
      <c r="L4" s="21" t="s">
        <v>41</v>
      </c>
      <c r="M4" s="5"/>
    </row>
    <row r="5" spans="1:13" ht="75" x14ac:dyDescent="0.25">
      <c r="A5" s="14"/>
      <c r="B5" s="17" t="s">
        <v>13</v>
      </c>
      <c r="C5" s="16">
        <v>2</v>
      </c>
      <c r="D5" s="22" t="s">
        <v>14</v>
      </c>
      <c r="E5" s="16">
        <v>1</v>
      </c>
      <c r="F5" s="18">
        <v>1</v>
      </c>
      <c r="G5" s="18"/>
      <c r="H5" s="18"/>
      <c r="I5" s="23" t="s">
        <v>42</v>
      </c>
      <c r="J5" s="24">
        <v>100000</v>
      </c>
      <c r="K5" s="25" t="s">
        <v>43</v>
      </c>
      <c r="L5" s="25" t="s">
        <v>44</v>
      </c>
    </row>
    <row r="6" spans="1:13" ht="75" x14ac:dyDescent="0.25">
      <c r="A6" s="14"/>
      <c r="B6" s="26" t="s">
        <v>15</v>
      </c>
      <c r="C6" s="16">
        <v>3</v>
      </c>
      <c r="D6" s="22" t="s">
        <v>16</v>
      </c>
      <c r="E6" s="16">
        <v>1</v>
      </c>
      <c r="F6" s="18">
        <v>1</v>
      </c>
      <c r="G6" s="18"/>
      <c r="H6" s="18"/>
      <c r="I6" s="23" t="s">
        <v>42</v>
      </c>
      <c r="J6" s="24">
        <v>70000</v>
      </c>
      <c r="K6" s="25" t="s">
        <v>47</v>
      </c>
      <c r="L6" s="25" t="s">
        <v>45</v>
      </c>
    </row>
    <row r="7" spans="1:13" ht="75" x14ac:dyDescent="0.25">
      <c r="A7" s="14"/>
      <c r="B7" s="26"/>
      <c r="C7" s="16">
        <v>4</v>
      </c>
      <c r="D7" s="27" t="s">
        <v>17</v>
      </c>
      <c r="E7" s="16">
        <v>1</v>
      </c>
      <c r="F7" s="18">
        <v>1</v>
      </c>
      <c r="G7" s="18"/>
      <c r="H7" s="18"/>
      <c r="I7" s="23" t="s">
        <v>42</v>
      </c>
      <c r="J7" s="24">
        <v>71000</v>
      </c>
      <c r="K7" s="25" t="s">
        <v>43</v>
      </c>
      <c r="L7" s="25" t="s">
        <v>49</v>
      </c>
    </row>
    <row r="8" spans="1:13" ht="75" x14ac:dyDescent="0.25">
      <c r="A8" s="14"/>
      <c r="B8" s="26" t="s">
        <v>18</v>
      </c>
      <c r="C8" s="16">
        <v>5</v>
      </c>
      <c r="D8" s="27" t="s">
        <v>19</v>
      </c>
      <c r="E8" s="16">
        <v>1</v>
      </c>
      <c r="F8" s="18"/>
      <c r="G8" s="18">
        <v>1</v>
      </c>
      <c r="H8" s="18"/>
      <c r="I8" s="23" t="s">
        <v>42</v>
      </c>
      <c r="J8" s="24">
        <v>20860</v>
      </c>
      <c r="K8" s="25" t="s">
        <v>50</v>
      </c>
      <c r="L8" s="23" t="s">
        <v>61</v>
      </c>
    </row>
    <row r="9" spans="1:13" ht="75" x14ac:dyDescent="0.25">
      <c r="A9" s="14"/>
      <c r="B9" s="26"/>
      <c r="C9" s="16">
        <v>6</v>
      </c>
      <c r="D9" s="27" t="s">
        <v>20</v>
      </c>
      <c r="E9" s="16">
        <v>1</v>
      </c>
      <c r="F9" s="18"/>
      <c r="G9" s="18">
        <v>1</v>
      </c>
      <c r="H9" s="18"/>
      <c r="I9" s="23" t="s">
        <v>42</v>
      </c>
      <c r="J9" s="24">
        <v>90000</v>
      </c>
      <c r="K9" s="25" t="s">
        <v>48</v>
      </c>
      <c r="L9" s="23" t="s">
        <v>61</v>
      </c>
    </row>
    <row r="10" spans="1:13" ht="75" x14ac:dyDescent="0.25">
      <c r="A10" s="14"/>
      <c r="B10" s="26"/>
      <c r="C10" s="16">
        <v>7</v>
      </c>
      <c r="D10" s="22" t="s">
        <v>21</v>
      </c>
      <c r="E10" s="16">
        <v>1</v>
      </c>
      <c r="F10" s="18">
        <v>1</v>
      </c>
      <c r="G10" s="18"/>
      <c r="H10" s="18"/>
      <c r="I10" s="23" t="s">
        <v>42</v>
      </c>
      <c r="J10" s="24">
        <v>71000</v>
      </c>
      <c r="K10" s="25" t="s">
        <v>43</v>
      </c>
      <c r="L10" s="25" t="s">
        <v>49</v>
      </c>
    </row>
    <row r="11" spans="1:13" ht="75" x14ac:dyDescent="0.25">
      <c r="A11" s="14"/>
      <c r="B11" s="17" t="s">
        <v>22</v>
      </c>
      <c r="C11" s="16">
        <v>8</v>
      </c>
      <c r="D11" s="22" t="s">
        <v>23</v>
      </c>
      <c r="E11" s="16">
        <v>3</v>
      </c>
      <c r="F11" s="18"/>
      <c r="G11" s="18">
        <v>3</v>
      </c>
      <c r="H11" s="18"/>
      <c r="I11" s="23" t="s">
        <v>42</v>
      </c>
      <c r="J11" s="24">
        <v>60000</v>
      </c>
      <c r="K11" s="25" t="s">
        <v>43</v>
      </c>
      <c r="L11" s="23" t="s">
        <v>61</v>
      </c>
    </row>
    <row r="12" spans="1:13" ht="255" x14ac:dyDescent="0.25">
      <c r="A12" s="14"/>
      <c r="B12" s="17" t="s">
        <v>24</v>
      </c>
      <c r="C12" s="16">
        <v>9</v>
      </c>
      <c r="D12" s="22" t="s">
        <v>60</v>
      </c>
      <c r="E12" s="16">
        <v>1</v>
      </c>
      <c r="F12" s="18"/>
      <c r="G12" s="18"/>
      <c r="H12" s="18">
        <v>1</v>
      </c>
      <c r="I12" s="23" t="s">
        <v>42</v>
      </c>
      <c r="J12" s="24">
        <v>80000</v>
      </c>
      <c r="K12" s="25" t="s">
        <v>50</v>
      </c>
      <c r="L12" s="25" t="s">
        <v>51</v>
      </c>
    </row>
    <row r="13" spans="1:13" ht="75" x14ac:dyDescent="0.25">
      <c r="A13" s="14"/>
      <c r="B13" s="17" t="s">
        <v>5</v>
      </c>
      <c r="C13" s="16">
        <v>10</v>
      </c>
      <c r="D13" s="22" t="s">
        <v>25</v>
      </c>
      <c r="E13" s="16">
        <v>1</v>
      </c>
      <c r="F13" s="18">
        <v>1</v>
      </c>
      <c r="G13" s="18"/>
      <c r="H13" s="18"/>
      <c r="I13" s="23" t="s">
        <v>42</v>
      </c>
      <c r="J13" s="24">
        <v>67800</v>
      </c>
      <c r="K13" s="25" t="s">
        <v>46</v>
      </c>
      <c r="L13" s="25" t="s">
        <v>52</v>
      </c>
    </row>
    <row r="14" spans="1:13" ht="105" x14ac:dyDescent="0.25">
      <c r="A14" s="14"/>
      <c r="B14" s="17" t="s">
        <v>26</v>
      </c>
      <c r="C14" s="16">
        <v>11</v>
      </c>
      <c r="D14" s="27" t="s">
        <v>27</v>
      </c>
      <c r="E14" s="16">
        <v>1</v>
      </c>
      <c r="F14" s="18"/>
      <c r="G14" s="18"/>
      <c r="H14" s="18">
        <v>1</v>
      </c>
      <c r="I14" s="23" t="s">
        <v>42</v>
      </c>
      <c r="J14" s="24">
        <v>33000</v>
      </c>
      <c r="K14" s="25" t="s">
        <v>50</v>
      </c>
      <c r="L14" s="25" t="s">
        <v>53</v>
      </c>
    </row>
    <row r="15" spans="1:13" ht="105" x14ac:dyDescent="0.25">
      <c r="A15" s="14"/>
      <c r="B15" s="15" t="s">
        <v>28</v>
      </c>
      <c r="C15" s="16">
        <v>12</v>
      </c>
      <c r="D15" s="27" t="s">
        <v>9</v>
      </c>
      <c r="E15" s="16">
        <v>1</v>
      </c>
      <c r="F15" s="18">
        <v>1</v>
      </c>
      <c r="G15" s="18"/>
      <c r="H15" s="18"/>
      <c r="I15" s="25" t="s">
        <v>54</v>
      </c>
      <c r="J15" s="24">
        <v>114000</v>
      </c>
      <c r="K15" s="25" t="s">
        <v>55</v>
      </c>
      <c r="L15" s="25" t="s">
        <v>56</v>
      </c>
    </row>
    <row r="16" spans="1:13" ht="105" x14ac:dyDescent="0.25">
      <c r="A16" s="14"/>
      <c r="B16" s="26" t="s">
        <v>29</v>
      </c>
      <c r="C16" s="16">
        <v>13</v>
      </c>
      <c r="D16" s="22" t="s">
        <v>30</v>
      </c>
      <c r="E16" s="16">
        <v>2</v>
      </c>
      <c r="F16" s="18">
        <v>2</v>
      </c>
      <c r="G16" s="18"/>
      <c r="H16" s="18"/>
      <c r="I16" s="25" t="s">
        <v>54</v>
      </c>
      <c r="J16" s="24">
        <v>115000</v>
      </c>
      <c r="K16" s="25" t="s">
        <v>55</v>
      </c>
      <c r="L16" s="25" t="s">
        <v>57</v>
      </c>
    </row>
    <row r="17" spans="1:12" ht="105" x14ac:dyDescent="0.25">
      <c r="A17" s="14"/>
      <c r="B17" s="26"/>
      <c r="C17" s="16">
        <v>14</v>
      </c>
      <c r="D17" s="27" t="s">
        <v>9</v>
      </c>
      <c r="E17" s="16">
        <v>2</v>
      </c>
      <c r="F17" s="18">
        <v>2</v>
      </c>
      <c r="G17" s="18"/>
      <c r="H17" s="18"/>
      <c r="I17" s="25" t="s">
        <v>54</v>
      </c>
      <c r="J17" s="24">
        <v>114000</v>
      </c>
      <c r="K17" s="25" t="s">
        <v>55</v>
      </c>
      <c r="L17" s="25" t="s">
        <v>56</v>
      </c>
    </row>
    <row r="18" spans="1:12" ht="105" x14ac:dyDescent="0.25">
      <c r="A18" s="14"/>
      <c r="B18" s="26"/>
      <c r="C18" s="16">
        <v>15</v>
      </c>
      <c r="D18" s="27" t="s">
        <v>31</v>
      </c>
      <c r="E18" s="16">
        <v>2</v>
      </c>
      <c r="F18" s="18"/>
      <c r="G18" s="18">
        <v>2</v>
      </c>
      <c r="H18" s="18"/>
      <c r="I18" s="25" t="s">
        <v>54</v>
      </c>
      <c r="J18" s="24">
        <v>110000</v>
      </c>
      <c r="K18" s="25" t="s">
        <v>55</v>
      </c>
      <c r="L18" s="25" t="s">
        <v>45</v>
      </c>
    </row>
    <row r="19" spans="1:12" ht="75" x14ac:dyDescent="0.25">
      <c r="A19" s="14"/>
      <c r="B19" s="26"/>
      <c r="C19" s="16">
        <v>16</v>
      </c>
      <c r="D19" s="27" t="s">
        <v>32</v>
      </c>
      <c r="E19" s="16">
        <v>1</v>
      </c>
      <c r="F19" s="18">
        <v>1</v>
      </c>
      <c r="G19" s="18"/>
      <c r="H19" s="28"/>
      <c r="I19" s="23" t="s">
        <v>42</v>
      </c>
      <c r="J19" s="24">
        <v>85000</v>
      </c>
      <c r="K19" s="25" t="s">
        <v>46</v>
      </c>
      <c r="L19" s="25" t="s">
        <v>59</v>
      </c>
    </row>
    <row r="20" spans="1:12" ht="105" x14ac:dyDescent="0.25">
      <c r="A20" s="14"/>
      <c r="B20" s="26"/>
      <c r="C20" s="16">
        <v>17</v>
      </c>
      <c r="D20" s="27" t="s">
        <v>33</v>
      </c>
      <c r="E20" s="16">
        <v>7</v>
      </c>
      <c r="F20" s="18"/>
      <c r="G20" s="18">
        <v>7</v>
      </c>
      <c r="H20" s="18"/>
      <c r="I20" s="25" t="s">
        <v>54</v>
      </c>
      <c r="J20" s="24">
        <v>99200</v>
      </c>
      <c r="K20" s="25" t="s">
        <v>55</v>
      </c>
      <c r="L20" s="25" t="s">
        <v>58</v>
      </c>
    </row>
    <row r="21" spans="1:12" x14ac:dyDescent="0.25">
      <c r="A21" s="7"/>
      <c r="B21" s="7"/>
      <c r="C21" s="7"/>
      <c r="D21" s="7" t="s">
        <v>34</v>
      </c>
      <c r="E21" s="7">
        <f>SUM(E4:E20)</f>
        <v>28</v>
      </c>
      <c r="F21" s="7">
        <f t="shared" ref="F21:H21" si="0">SUM(F4:F20)</f>
        <v>12</v>
      </c>
      <c r="G21" s="7">
        <f>SUM(G4:G20)</f>
        <v>14</v>
      </c>
      <c r="H21" s="7">
        <f t="shared" si="0"/>
        <v>2</v>
      </c>
      <c r="I21" s="23"/>
      <c r="J21" s="23"/>
      <c r="K21" s="23"/>
      <c r="L21" s="23"/>
    </row>
  </sheetData>
  <mergeCells count="5">
    <mergeCell ref="B6:B7"/>
    <mergeCell ref="B8:B10"/>
    <mergeCell ref="B16:B20"/>
    <mergeCell ref="A4:A20"/>
    <mergeCell ref="A2:L2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АПСК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Левина Ольга Тимофеевна</dc:creator>
  <cp:lastModifiedBy>Чаговец Светлана Дмитриевна</cp:lastModifiedBy>
  <cp:lastPrinted>2024-11-13T12:29:18Z</cp:lastPrinted>
  <dcterms:created xsi:type="dcterms:W3CDTF">2021-09-17T05:19:41Z</dcterms:created>
  <dcterms:modified xsi:type="dcterms:W3CDTF">2024-11-15T13:42:53Z</dcterms:modified>
</cp:coreProperties>
</file>